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rlandet\SkyDrive\Documents\sørlande krets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P47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</calcChain>
</file>

<file path=xl/sharedStrings.xml><?xml version="1.0" encoding="utf-8"?>
<sst xmlns="http://schemas.openxmlformats.org/spreadsheetml/2006/main" count="164" uniqueCount="67">
  <si>
    <t>Krets:</t>
  </si>
  <si>
    <t>Gruppe:</t>
  </si>
  <si>
    <t>Patrulje nr:</t>
  </si>
  <si>
    <t>Patrulje:</t>
  </si>
  <si>
    <t>Poeng Praktisk oppgave 1:</t>
  </si>
  <si>
    <t>Poeng                  Praktisk oppgave 2</t>
  </si>
  <si>
    <t>Poeng Teorioppgave</t>
  </si>
  <si>
    <t>Poeng                     Stil og Sveis</t>
  </si>
  <si>
    <t>Post 1</t>
  </si>
  <si>
    <t>Post 2</t>
  </si>
  <si>
    <t>Post 3</t>
  </si>
  <si>
    <t>Post 4</t>
  </si>
  <si>
    <t>Post 5</t>
  </si>
  <si>
    <t>Post 6</t>
  </si>
  <si>
    <t>Post 7</t>
  </si>
  <si>
    <t>Rundløype total</t>
  </si>
  <si>
    <t>Aust-Agder</t>
  </si>
  <si>
    <t>Arendal MSK</t>
  </si>
  <si>
    <t>Hauk</t>
  </si>
  <si>
    <t>1.Grimstad MSK</t>
  </si>
  <si>
    <t>Elg</t>
  </si>
  <si>
    <t>Akland FSK</t>
  </si>
  <si>
    <t>Svintox</t>
  </si>
  <si>
    <t>Flosta</t>
  </si>
  <si>
    <t>Gaupe</t>
  </si>
  <si>
    <t>Rådyr</t>
  </si>
  <si>
    <t>1.Vegårdshei</t>
  </si>
  <si>
    <t>Ikkønn</t>
  </si>
  <si>
    <t>1. Bråstad MSK</t>
  </si>
  <si>
    <t>Jerv</t>
  </si>
  <si>
    <t>1. Øyestad</t>
  </si>
  <si>
    <t>Koala</t>
  </si>
  <si>
    <t>Grimstad FSK Sjø</t>
  </si>
  <si>
    <t xml:space="preserve">Delfin </t>
  </si>
  <si>
    <t>Hummer</t>
  </si>
  <si>
    <t>Ugle</t>
  </si>
  <si>
    <t>Ekorn</t>
  </si>
  <si>
    <t>rundløype totalt</t>
  </si>
  <si>
    <t>Sørlandet</t>
  </si>
  <si>
    <t>Lillesand</t>
  </si>
  <si>
    <t>Terne</t>
  </si>
  <si>
    <t xml:space="preserve">Sørlandet </t>
  </si>
  <si>
    <t>1. Høvåg</t>
  </si>
  <si>
    <t>Bjørn</t>
  </si>
  <si>
    <t>Birkenes</t>
  </si>
  <si>
    <t>Falk</t>
  </si>
  <si>
    <t>Kakerlakk</t>
  </si>
  <si>
    <t>Røyskatt</t>
  </si>
  <si>
    <t>Songdalen FSK</t>
  </si>
  <si>
    <t>1. Lyngdal</t>
  </si>
  <si>
    <t>Ulv</t>
  </si>
  <si>
    <t>7. Kristiansand Sjø</t>
  </si>
  <si>
    <t>Måke</t>
  </si>
  <si>
    <t>Kristiansand FSK</t>
  </si>
  <si>
    <t>Ørn</t>
  </si>
  <si>
    <t>2.Kristiansand FSK</t>
  </si>
  <si>
    <t>Surikatt</t>
  </si>
  <si>
    <t>Vågsbygd FSK</t>
  </si>
  <si>
    <t>Bever</t>
  </si>
  <si>
    <t>2. Kristiansand FSK</t>
  </si>
  <si>
    <t>Ekkorn</t>
  </si>
  <si>
    <t>Rev</t>
  </si>
  <si>
    <t>Flekkerøy BK</t>
  </si>
  <si>
    <t>PIR</t>
  </si>
  <si>
    <t>KFUM</t>
  </si>
  <si>
    <t>Mandal KM</t>
  </si>
  <si>
    <t>Flått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</si>
</sst>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>
      <alignment wrapText="1"/>
    </xf>
    <xf numFmtId="0" fontId="2" fillId="0" borderId="3" xfId="0" applyFont="1" applyBorder="1" applyAlignment="1"/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/>
    <xf numFmtId="0" fontId="2" fillId="0" borderId="4" xfId="0" applyFont="1" applyBorder="1" applyAlignment="1"/>
    <xf numFmtId="1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/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" fontId="1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/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sqref="A1:R47"/>
    </sheetView>
  </sheetViews>
  <sheetFormatPr baseColWidth="10" defaultRowHeight="15" x14ac:dyDescent="0.25"/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/>
      <c r="R1" s="4"/>
    </row>
    <row r="2" spans="1:18" x14ac:dyDescent="0.25">
      <c r="A2" s="5" t="s">
        <v>16</v>
      </c>
      <c r="B2" s="5" t="s">
        <v>17</v>
      </c>
      <c r="C2" s="5">
        <v>40</v>
      </c>
      <c r="D2" s="5" t="s">
        <v>18</v>
      </c>
      <c r="E2" s="5">
        <v>42</v>
      </c>
      <c r="F2" s="5">
        <v>39</v>
      </c>
      <c r="G2" s="5">
        <v>43</v>
      </c>
      <c r="H2" s="5">
        <v>29</v>
      </c>
      <c r="I2" s="6">
        <v>36</v>
      </c>
      <c r="J2" s="6">
        <v>27</v>
      </c>
      <c r="K2" s="6">
        <v>50</v>
      </c>
      <c r="L2" s="6">
        <v>38</v>
      </c>
      <c r="M2" s="6">
        <v>18</v>
      </c>
      <c r="N2" s="6">
        <v>30</v>
      </c>
      <c r="O2" s="6">
        <v>21</v>
      </c>
      <c r="P2" s="6">
        <f t="shared" ref="P2:P14" si="0">O2+N2+M2+L2+K2+J2+I2</f>
        <v>220</v>
      </c>
      <c r="Q2" s="5">
        <f t="shared" ref="Q2:Q14" si="1">SUM(E2:O2)</f>
        <v>373</v>
      </c>
      <c r="R2" s="5">
        <v>1</v>
      </c>
    </row>
    <row r="3" spans="1:18" x14ac:dyDescent="0.25">
      <c r="A3" s="5" t="s">
        <v>16</v>
      </c>
      <c r="B3" s="5" t="s">
        <v>19</v>
      </c>
      <c r="C3" s="5">
        <v>2</v>
      </c>
      <c r="D3" s="5" t="s">
        <v>20</v>
      </c>
      <c r="E3" s="5">
        <v>47</v>
      </c>
      <c r="F3" s="5">
        <v>45</v>
      </c>
      <c r="G3" s="5">
        <v>42</v>
      </c>
      <c r="H3" s="5">
        <v>29</v>
      </c>
      <c r="I3" s="6">
        <v>40</v>
      </c>
      <c r="J3" s="6">
        <v>23</v>
      </c>
      <c r="K3" s="6">
        <v>50</v>
      </c>
      <c r="L3" s="6">
        <v>37</v>
      </c>
      <c r="M3" s="6">
        <v>15</v>
      </c>
      <c r="N3" s="6">
        <v>35</v>
      </c>
      <c r="O3" s="6">
        <v>9</v>
      </c>
      <c r="P3" s="6">
        <f t="shared" si="0"/>
        <v>209</v>
      </c>
      <c r="Q3" s="5">
        <f t="shared" si="1"/>
        <v>372</v>
      </c>
      <c r="R3" s="5">
        <v>2</v>
      </c>
    </row>
    <row r="4" spans="1:18" x14ac:dyDescent="0.25">
      <c r="A4" s="5" t="s">
        <v>16</v>
      </c>
      <c r="B4" s="5" t="s">
        <v>21</v>
      </c>
      <c r="C4" s="5">
        <v>15</v>
      </c>
      <c r="D4" s="5" t="s">
        <v>22</v>
      </c>
      <c r="E4" s="5">
        <v>50</v>
      </c>
      <c r="F4" s="5">
        <v>42</v>
      </c>
      <c r="G4" s="5">
        <v>43</v>
      </c>
      <c r="H4" s="5">
        <v>30</v>
      </c>
      <c r="I4" s="6">
        <v>38</v>
      </c>
      <c r="J4" s="6">
        <v>15</v>
      </c>
      <c r="K4" s="6">
        <v>50</v>
      </c>
      <c r="L4" s="6">
        <v>40</v>
      </c>
      <c r="M4" s="6">
        <v>19</v>
      </c>
      <c r="N4" s="6">
        <v>30</v>
      </c>
      <c r="O4" s="6">
        <v>4</v>
      </c>
      <c r="P4" s="6">
        <f t="shared" si="0"/>
        <v>196</v>
      </c>
      <c r="Q4" s="5">
        <f t="shared" si="1"/>
        <v>361</v>
      </c>
      <c r="R4" s="5">
        <v>3</v>
      </c>
    </row>
    <row r="5" spans="1:18" x14ac:dyDescent="0.25">
      <c r="A5" s="7" t="s">
        <v>16</v>
      </c>
      <c r="B5" s="7" t="s">
        <v>23</v>
      </c>
      <c r="C5" s="7">
        <v>1</v>
      </c>
      <c r="D5" s="7" t="s">
        <v>24</v>
      </c>
      <c r="E5" s="7">
        <v>35</v>
      </c>
      <c r="F5" s="7">
        <v>43</v>
      </c>
      <c r="G5" s="7">
        <v>48</v>
      </c>
      <c r="H5" s="7">
        <v>29</v>
      </c>
      <c r="I5" s="8">
        <v>30</v>
      </c>
      <c r="J5" s="8">
        <v>19</v>
      </c>
      <c r="K5" s="8">
        <v>44</v>
      </c>
      <c r="L5" s="8">
        <v>39</v>
      </c>
      <c r="M5" s="8">
        <v>15</v>
      </c>
      <c r="N5" s="8">
        <v>30</v>
      </c>
      <c r="O5" s="8">
        <v>21</v>
      </c>
      <c r="P5" s="8">
        <f t="shared" si="0"/>
        <v>198</v>
      </c>
      <c r="Q5" s="7">
        <f t="shared" si="1"/>
        <v>353</v>
      </c>
      <c r="R5" s="5">
        <v>4</v>
      </c>
    </row>
    <row r="6" spans="1:18" x14ac:dyDescent="0.25">
      <c r="A6" s="7" t="s">
        <v>16</v>
      </c>
      <c r="B6" s="7" t="s">
        <v>19</v>
      </c>
      <c r="C6" s="7">
        <v>4</v>
      </c>
      <c r="D6" s="7" t="s">
        <v>25</v>
      </c>
      <c r="E6" s="7">
        <v>45</v>
      </c>
      <c r="F6" s="7">
        <v>30</v>
      </c>
      <c r="G6" s="7">
        <v>38</v>
      </c>
      <c r="H6" s="7">
        <v>25</v>
      </c>
      <c r="I6" s="8">
        <v>38</v>
      </c>
      <c r="J6" s="8">
        <v>22</v>
      </c>
      <c r="K6" s="8">
        <v>43</v>
      </c>
      <c r="L6" s="8">
        <v>44</v>
      </c>
      <c r="M6" s="8">
        <v>15</v>
      </c>
      <c r="N6" s="8">
        <v>45</v>
      </c>
      <c r="O6" s="8">
        <v>5</v>
      </c>
      <c r="P6" s="8">
        <f t="shared" si="0"/>
        <v>212</v>
      </c>
      <c r="Q6" s="7">
        <f t="shared" si="1"/>
        <v>350</v>
      </c>
      <c r="R6" s="5">
        <v>5</v>
      </c>
    </row>
    <row r="7" spans="1:18" x14ac:dyDescent="0.25">
      <c r="A7" s="7" t="s">
        <v>16</v>
      </c>
      <c r="B7" s="7" t="s">
        <v>26</v>
      </c>
      <c r="C7" s="7">
        <v>9</v>
      </c>
      <c r="D7" s="7" t="s">
        <v>27</v>
      </c>
      <c r="E7" s="7">
        <v>47</v>
      </c>
      <c r="F7" s="7">
        <v>44</v>
      </c>
      <c r="G7" s="7">
        <v>42</v>
      </c>
      <c r="H7" s="7">
        <v>27</v>
      </c>
      <c r="I7" s="8">
        <v>34</v>
      </c>
      <c r="J7" s="8">
        <v>24</v>
      </c>
      <c r="K7" s="8">
        <v>48</v>
      </c>
      <c r="L7" s="8">
        <v>30</v>
      </c>
      <c r="M7" s="8">
        <v>16</v>
      </c>
      <c r="N7" s="8">
        <v>25</v>
      </c>
      <c r="O7" s="8">
        <v>3</v>
      </c>
      <c r="P7" s="8">
        <f t="shared" si="0"/>
        <v>180</v>
      </c>
      <c r="Q7" s="7">
        <f t="shared" si="1"/>
        <v>340</v>
      </c>
      <c r="R7" s="5">
        <v>6</v>
      </c>
    </row>
    <row r="8" spans="1:18" x14ac:dyDescent="0.25">
      <c r="A8" s="7" t="s">
        <v>16</v>
      </c>
      <c r="B8" s="7" t="s">
        <v>28</v>
      </c>
      <c r="C8" s="7">
        <v>5</v>
      </c>
      <c r="D8" s="7" t="s">
        <v>29</v>
      </c>
      <c r="E8" s="7">
        <v>38</v>
      </c>
      <c r="F8" s="7">
        <v>32</v>
      </c>
      <c r="G8" s="7">
        <v>33</v>
      </c>
      <c r="H8" s="7">
        <v>30</v>
      </c>
      <c r="I8" s="8">
        <v>39</v>
      </c>
      <c r="J8" s="8">
        <v>20</v>
      </c>
      <c r="K8" s="8">
        <v>38</v>
      </c>
      <c r="L8" s="8">
        <v>38</v>
      </c>
      <c r="M8" s="8">
        <v>16</v>
      </c>
      <c r="N8" s="8">
        <v>40</v>
      </c>
      <c r="O8" s="8">
        <v>14</v>
      </c>
      <c r="P8" s="8">
        <f t="shared" si="0"/>
        <v>205</v>
      </c>
      <c r="Q8" s="7">
        <f t="shared" si="1"/>
        <v>338</v>
      </c>
      <c r="R8" s="5">
        <v>7</v>
      </c>
    </row>
    <row r="9" spans="1:18" x14ac:dyDescent="0.25">
      <c r="A9" s="7" t="s">
        <v>16</v>
      </c>
      <c r="B9" s="7" t="s">
        <v>30</v>
      </c>
      <c r="C9" s="7">
        <v>11</v>
      </c>
      <c r="D9" s="7" t="s">
        <v>31</v>
      </c>
      <c r="E9" s="7">
        <v>38</v>
      </c>
      <c r="F9" s="7">
        <v>36</v>
      </c>
      <c r="G9" s="7">
        <v>33</v>
      </c>
      <c r="H9" s="7">
        <v>28</v>
      </c>
      <c r="I9" s="8">
        <v>40</v>
      </c>
      <c r="J9" s="8">
        <v>11</v>
      </c>
      <c r="K9" s="8">
        <v>46</v>
      </c>
      <c r="L9" s="8">
        <v>27</v>
      </c>
      <c r="M9" s="8">
        <v>20</v>
      </c>
      <c r="N9" s="8">
        <v>30</v>
      </c>
      <c r="O9" s="8">
        <v>8</v>
      </c>
      <c r="P9" s="8">
        <f t="shared" si="0"/>
        <v>182</v>
      </c>
      <c r="Q9" s="7">
        <f t="shared" si="1"/>
        <v>317</v>
      </c>
      <c r="R9" s="5">
        <v>8</v>
      </c>
    </row>
    <row r="10" spans="1:18" x14ac:dyDescent="0.25">
      <c r="A10" s="7" t="s">
        <v>16</v>
      </c>
      <c r="B10" s="7" t="s">
        <v>32</v>
      </c>
      <c r="C10" s="7">
        <v>13</v>
      </c>
      <c r="D10" s="7" t="s">
        <v>33</v>
      </c>
      <c r="E10" s="7">
        <v>45</v>
      </c>
      <c r="F10" s="7">
        <v>38</v>
      </c>
      <c r="G10" s="7">
        <v>34</v>
      </c>
      <c r="H10" s="7">
        <v>26</v>
      </c>
      <c r="I10" s="8">
        <v>32</v>
      </c>
      <c r="J10" s="8">
        <v>19</v>
      </c>
      <c r="K10" s="8">
        <v>42</v>
      </c>
      <c r="L10" s="8">
        <v>16</v>
      </c>
      <c r="M10" s="8">
        <v>15</v>
      </c>
      <c r="N10" s="8">
        <v>30</v>
      </c>
      <c r="O10" s="8">
        <v>8</v>
      </c>
      <c r="P10" s="8">
        <f t="shared" si="0"/>
        <v>162</v>
      </c>
      <c r="Q10" s="7">
        <f t="shared" si="1"/>
        <v>305</v>
      </c>
      <c r="R10" s="5">
        <v>9</v>
      </c>
    </row>
    <row r="11" spans="1:18" x14ac:dyDescent="0.25">
      <c r="A11" s="7" t="s">
        <v>16</v>
      </c>
      <c r="B11" s="7" t="s">
        <v>32</v>
      </c>
      <c r="C11" s="7">
        <v>14</v>
      </c>
      <c r="D11" s="7" t="s">
        <v>34</v>
      </c>
      <c r="E11" s="7">
        <v>27</v>
      </c>
      <c r="F11" s="7">
        <v>41</v>
      </c>
      <c r="G11" s="7">
        <v>36</v>
      </c>
      <c r="H11" s="7">
        <v>26</v>
      </c>
      <c r="I11" s="8">
        <v>28</v>
      </c>
      <c r="J11" s="8">
        <v>20</v>
      </c>
      <c r="K11" s="8">
        <v>48</v>
      </c>
      <c r="L11" s="8">
        <v>34</v>
      </c>
      <c r="M11" s="8">
        <v>12</v>
      </c>
      <c r="N11" s="8">
        <v>30</v>
      </c>
      <c r="O11" s="8">
        <v>3</v>
      </c>
      <c r="P11" s="8">
        <f t="shared" si="0"/>
        <v>175</v>
      </c>
      <c r="Q11" s="7">
        <f t="shared" si="1"/>
        <v>305</v>
      </c>
      <c r="R11" s="5">
        <v>10</v>
      </c>
    </row>
    <row r="12" spans="1:18" x14ac:dyDescent="0.25">
      <c r="A12" s="7" t="s">
        <v>16</v>
      </c>
      <c r="B12" s="7" t="s">
        <v>21</v>
      </c>
      <c r="C12" s="7">
        <v>16</v>
      </c>
      <c r="D12" s="7" t="s">
        <v>35</v>
      </c>
      <c r="E12" s="7">
        <v>40</v>
      </c>
      <c r="F12" s="7">
        <v>29</v>
      </c>
      <c r="G12" s="7">
        <v>30</v>
      </c>
      <c r="H12" s="7">
        <v>26</v>
      </c>
      <c r="I12" s="8">
        <v>34</v>
      </c>
      <c r="J12" s="8">
        <v>6</v>
      </c>
      <c r="K12" s="8">
        <v>42</v>
      </c>
      <c r="L12" s="8">
        <v>36</v>
      </c>
      <c r="M12" s="8">
        <v>12</v>
      </c>
      <c r="N12" s="8">
        <v>25</v>
      </c>
      <c r="O12" s="8">
        <v>14</v>
      </c>
      <c r="P12" s="8">
        <f t="shared" si="0"/>
        <v>169</v>
      </c>
      <c r="Q12" s="7">
        <f t="shared" si="1"/>
        <v>294</v>
      </c>
      <c r="R12" s="5">
        <v>11</v>
      </c>
    </row>
    <row r="13" spans="1:18" x14ac:dyDescent="0.25">
      <c r="A13" s="7" t="s">
        <v>16</v>
      </c>
      <c r="B13" s="7" t="s">
        <v>30</v>
      </c>
      <c r="C13" s="7">
        <v>12</v>
      </c>
      <c r="D13" s="7" t="s">
        <v>24</v>
      </c>
      <c r="E13" s="7">
        <v>24</v>
      </c>
      <c r="F13" s="7">
        <v>28</v>
      </c>
      <c r="G13" s="7">
        <v>33</v>
      </c>
      <c r="H13" s="7">
        <v>19</v>
      </c>
      <c r="I13" s="8">
        <v>32</v>
      </c>
      <c r="J13" s="8">
        <v>20</v>
      </c>
      <c r="K13" s="8">
        <v>44</v>
      </c>
      <c r="L13" s="8">
        <v>21</v>
      </c>
      <c r="M13" s="8">
        <v>13</v>
      </c>
      <c r="N13" s="8">
        <v>30</v>
      </c>
      <c r="O13" s="8">
        <v>10</v>
      </c>
      <c r="P13" s="8">
        <f t="shared" si="0"/>
        <v>170</v>
      </c>
      <c r="Q13" s="7">
        <f t="shared" si="1"/>
        <v>274</v>
      </c>
      <c r="R13" s="5">
        <v>12</v>
      </c>
    </row>
    <row r="14" spans="1:18" x14ac:dyDescent="0.25">
      <c r="A14" s="7" t="s">
        <v>16</v>
      </c>
      <c r="B14" s="7" t="s">
        <v>30</v>
      </c>
      <c r="C14" s="7">
        <v>10</v>
      </c>
      <c r="D14" s="7" t="s">
        <v>36</v>
      </c>
      <c r="E14" s="7">
        <v>28</v>
      </c>
      <c r="F14" s="7">
        <v>25</v>
      </c>
      <c r="G14" s="7">
        <v>30</v>
      </c>
      <c r="H14" s="7">
        <v>25</v>
      </c>
      <c r="I14" s="8">
        <v>36</v>
      </c>
      <c r="J14" s="8">
        <v>17</v>
      </c>
      <c r="K14" s="8">
        <v>44</v>
      </c>
      <c r="L14" s="8">
        <v>15</v>
      </c>
      <c r="M14" s="8">
        <v>15</v>
      </c>
      <c r="N14" s="8">
        <v>30</v>
      </c>
      <c r="O14" s="8">
        <v>8</v>
      </c>
      <c r="P14" s="8">
        <f t="shared" si="0"/>
        <v>165</v>
      </c>
      <c r="Q14" s="7">
        <f t="shared" si="1"/>
        <v>273</v>
      </c>
      <c r="R14" s="5">
        <v>13</v>
      </c>
    </row>
    <row r="15" spans="1:18" x14ac:dyDescent="0.25">
      <c r="A15" s="9"/>
      <c r="B15" s="9"/>
      <c r="C15" s="9"/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9"/>
      <c r="R15" s="11"/>
    </row>
    <row r="16" spans="1:18" x14ac:dyDescent="0.25">
      <c r="A16" s="12"/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</row>
    <row r="17" spans="1:18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4"/>
      <c r="R17" s="14"/>
    </row>
    <row r="18" spans="1:18" ht="45" x14ac:dyDescent="0.25">
      <c r="A18" s="1" t="s">
        <v>0</v>
      </c>
      <c r="B18" s="1" t="s">
        <v>1</v>
      </c>
      <c r="C18" s="1" t="s">
        <v>2</v>
      </c>
      <c r="D18" s="1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13</v>
      </c>
      <c r="O18" s="2" t="s">
        <v>14</v>
      </c>
      <c r="P18" s="2" t="s">
        <v>37</v>
      </c>
      <c r="Q18" s="16"/>
      <c r="R18" s="4"/>
    </row>
    <row r="19" spans="1:18" x14ac:dyDescent="0.25">
      <c r="A19" s="5" t="s">
        <v>38</v>
      </c>
      <c r="B19" s="5" t="s">
        <v>39</v>
      </c>
      <c r="C19" s="5">
        <v>6</v>
      </c>
      <c r="D19" s="5" t="s">
        <v>40</v>
      </c>
      <c r="E19" s="5">
        <v>34</v>
      </c>
      <c r="F19" s="5">
        <v>46</v>
      </c>
      <c r="G19" s="5">
        <v>41</v>
      </c>
      <c r="H19" s="5">
        <v>30</v>
      </c>
      <c r="I19" s="6">
        <v>44</v>
      </c>
      <c r="J19" s="6">
        <v>23</v>
      </c>
      <c r="K19" s="6">
        <v>50</v>
      </c>
      <c r="L19" s="6">
        <v>44</v>
      </c>
      <c r="M19" s="6">
        <v>15</v>
      </c>
      <c r="N19" s="6">
        <v>44</v>
      </c>
      <c r="O19" s="6">
        <v>17</v>
      </c>
      <c r="P19" s="6">
        <f t="shared" ref="P19:P43" si="2">O19+N19+M19+L19+K19+J19+I19</f>
        <v>237</v>
      </c>
      <c r="Q19" s="5">
        <f t="shared" ref="Q19:Q43" si="3">SUM(E19:O19)</f>
        <v>388</v>
      </c>
      <c r="R19" s="5">
        <v>1</v>
      </c>
    </row>
    <row r="20" spans="1:18" x14ac:dyDescent="0.25">
      <c r="A20" s="5" t="s">
        <v>41</v>
      </c>
      <c r="B20" s="5" t="s">
        <v>42</v>
      </c>
      <c r="C20" s="5">
        <v>36</v>
      </c>
      <c r="D20" s="5" t="s">
        <v>43</v>
      </c>
      <c r="E20" s="5">
        <v>40</v>
      </c>
      <c r="F20" s="5">
        <v>44</v>
      </c>
      <c r="G20" s="5">
        <v>40</v>
      </c>
      <c r="H20" s="5">
        <v>26</v>
      </c>
      <c r="I20" s="6">
        <v>42</v>
      </c>
      <c r="J20" s="6">
        <v>25.5</v>
      </c>
      <c r="K20" s="6">
        <v>48</v>
      </c>
      <c r="L20" s="6">
        <v>37</v>
      </c>
      <c r="M20" s="6">
        <v>15</v>
      </c>
      <c r="N20" s="6">
        <v>30</v>
      </c>
      <c r="O20" s="6">
        <v>9</v>
      </c>
      <c r="P20" s="6">
        <f t="shared" si="2"/>
        <v>206.5</v>
      </c>
      <c r="Q20" s="5">
        <f t="shared" si="3"/>
        <v>356.5</v>
      </c>
      <c r="R20" s="5">
        <v>2</v>
      </c>
    </row>
    <row r="21" spans="1:18" x14ac:dyDescent="0.25">
      <c r="A21" s="5" t="s">
        <v>41</v>
      </c>
      <c r="B21" s="5" t="s">
        <v>44</v>
      </c>
      <c r="C21" s="5">
        <v>17</v>
      </c>
      <c r="D21" s="5" t="s">
        <v>45</v>
      </c>
      <c r="E21" s="5">
        <v>41</v>
      </c>
      <c r="F21" s="5">
        <v>39</v>
      </c>
      <c r="G21" s="5">
        <v>47</v>
      </c>
      <c r="H21" s="5">
        <v>20</v>
      </c>
      <c r="I21" s="6">
        <v>36</v>
      </c>
      <c r="J21" s="6">
        <v>23</v>
      </c>
      <c r="K21" s="6">
        <v>50</v>
      </c>
      <c r="L21" s="6">
        <v>38</v>
      </c>
      <c r="M21" s="6">
        <v>18</v>
      </c>
      <c r="N21" s="6">
        <v>30</v>
      </c>
      <c r="O21" s="6">
        <v>14</v>
      </c>
      <c r="P21" s="6">
        <f t="shared" si="2"/>
        <v>209</v>
      </c>
      <c r="Q21" s="5">
        <f t="shared" si="3"/>
        <v>356</v>
      </c>
      <c r="R21" s="5">
        <v>3</v>
      </c>
    </row>
    <row r="22" spans="1:18" x14ac:dyDescent="0.25">
      <c r="A22" s="5" t="s">
        <v>38</v>
      </c>
      <c r="B22" s="5" t="s">
        <v>39</v>
      </c>
      <c r="C22" s="5">
        <v>8</v>
      </c>
      <c r="D22" s="5" t="s">
        <v>46</v>
      </c>
      <c r="E22" s="5">
        <v>43</v>
      </c>
      <c r="F22" s="5">
        <v>48</v>
      </c>
      <c r="G22" s="5">
        <v>44</v>
      </c>
      <c r="H22" s="5">
        <v>30</v>
      </c>
      <c r="I22" s="6">
        <v>39</v>
      </c>
      <c r="J22" s="6">
        <v>23</v>
      </c>
      <c r="K22" s="6">
        <v>43</v>
      </c>
      <c r="L22" s="6">
        <v>40</v>
      </c>
      <c r="M22" s="6">
        <v>12</v>
      </c>
      <c r="N22" s="6">
        <v>30</v>
      </c>
      <c r="O22" s="6">
        <v>3</v>
      </c>
      <c r="P22" s="6">
        <f t="shared" si="2"/>
        <v>190</v>
      </c>
      <c r="Q22" s="5">
        <f t="shared" si="3"/>
        <v>355</v>
      </c>
      <c r="R22" s="5">
        <v>4</v>
      </c>
    </row>
    <row r="23" spans="1:18" x14ac:dyDescent="0.25">
      <c r="A23" s="7" t="s">
        <v>41</v>
      </c>
      <c r="B23" s="7" t="s">
        <v>44</v>
      </c>
      <c r="C23" s="7">
        <v>20</v>
      </c>
      <c r="D23" s="7" t="s">
        <v>47</v>
      </c>
      <c r="E23" s="7">
        <v>48</v>
      </c>
      <c r="F23" s="7">
        <v>45</v>
      </c>
      <c r="G23" s="7">
        <v>38</v>
      </c>
      <c r="H23" s="7">
        <v>30</v>
      </c>
      <c r="I23" s="8">
        <v>35</v>
      </c>
      <c r="J23" s="8">
        <v>16</v>
      </c>
      <c r="K23" s="8">
        <v>44</v>
      </c>
      <c r="L23" s="8">
        <v>30</v>
      </c>
      <c r="M23" s="8">
        <v>17</v>
      </c>
      <c r="N23" s="8">
        <v>40</v>
      </c>
      <c r="O23" s="8">
        <v>10</v>
      </c>
      <c r="P23" s="8">
        <f t="shared" si="2"/>
        <v>192</v>
      </c>
      <c r="Q23" s="7">
        <f t="shared" si="3"/>
        <v>353</v>
      </c>
      <c r="R23" s="5">
        <v>5</v>
      </c>
    </row>
    <row r="24" spans="1:18" x14ac:dyDescent="0.25">
      <c r="A24" s="7" t="s">
        <v>41</v>
      </c>
      <c r="B24" s="7" t="s">
        <v>48</v>
      </c>
      <c r="C24" s="7">
        <v>31</v>
      </c>
      <c r="D24" s="7" t="s">
        <v>20</v>
      </c>
      <c r="E24" s="7">
        <v>44</v>
      </c>
      <c r="F24" s="7">
        <v>40</v>
      </c>
      <c r="G24" s="7">
        <v>42</v>
      </c>
      <c r="H24" s="7">
        <v>29</v>
      </c>
      <c r="I24" s="8">
        <v>32</v>
      </c>
      <c r="J24" s="8">
        <v>23</v>
      </c>
      <c r="K24" s="8">
        <v>46</v>
      </c>
      <c r="L24" s="8">
        <v>38</v>
      </c>
      <c r="M24" s="8">
        <v>12</v>
      </c>
      <c r="N24" s="8">
        <v>35</v>
      </c>
      <c r="O24" s="8">
        <v>11</v>
      </c>
      <c r="P24" s="8">
        <f t="shared" si="2"/>
        <v>197</v>
      </c>
      <c r="Q24" s="7">
        <f t="shared" si="3"/>
        <v>352</v>
      </c>
      <c r="R24" s="5">
        <v>6</v>
      </c>
    </row>
    <row r="25" spans="1:18" x14ac:dyDescent="0.25">
      <c r="A25" s="7" t="s">
        <v>41</v>
      </c>
      <c r="B25" s="7" t="s">
        <v>49</v>
      </c>
      <c r="C25" s="7">
        <v>23</v>
      </c>
      <c r="D25" s="7" t="s">
        <v>50</v>
      </c>
      <c r="E25" s="7">
        <v>50</v>
      </c>
      <c r="F25" s="7">
        <v>31</v>
      </c>
      <c r="G25" s="7">
        <v>43</v>
      </c>
      <c r="H25" s="7">
        <v>30</v>
      </c>
      <c r="I25" s="8">
        <v>38</v>
      </c>
      <c r="J25" s="8">
        <v>19</v>
      </c>
      <c r="K25" s="8">
        <v>45</v>
      </c>
      <c r="L25" s="8">
        <v>37</v>
      </c>
      <c r="M25" s="8">
        <v>16</v>
      </c>
      <c r="N25" s="8">
        <v>30</v>
      </c>
      <c r="O25" s="8">
        <v>12</v>
      </c>
      <c r="P25" s="8">
        <f t="shared" si="2"/>
        <v>197</v>
      </c>
      <c r="Q25" s="7">
        <f t="shared" si="3"/>
        <v>351</v>
      </c>
      <c r="R25" s="5">
        <v>7</v>
      </c>
    </row>
    <row r="26" spans="1:18" x14ac:dyDescent="0.25">
      <c r="A26" s="7" t="s">
        <v>41</v>
      </c>
      <c r="B26" s="7" t="s">
        <v>51</v>
      </c>
      <c r="C26" s="7">
        <v>24</v>
      </c>
      <c r="D26" s="7" t="s">
        <v>52</v>
      </c>
      <c r="E26" s="7">
        <v>48</v>
      </c>
      <c r="F26" s="7">
        <v>35</v>
      </c>
      <c r="G26" s="7">
        <v>33</v>
      </c>
      <c r="H26" s="7">
        <v>25</v>
      </c>
      <c r="I26" s="8">
        <v>40</v>
      </c>
      <c r="J26" s="8">
        <v>24</v>
      </c>
      <c r="K26" s="8">
        <v>44</v>
      </c>
      <c r="L26" s="8">
        <v>41</v>
      </c>
      <c r="M26" s="8">
        <v>14</v>
      </c>
      <c r="N26" s="8">
        <v>35</v>
      </c>
      <c r="O26" s="8">
        <v>1</v>
      </c>
      <c r="P26" s="8">
        <f t="shared" si="2"/>
        <v>199</v>
      </c>
      <c r="Q26" s="7">
        <f t="shared" si="3"/>
        <v>340</v>
      </c>
      <c r="R26" s="5">
        <v>8</v>
      </c>
    </row>
    <row r="27" spans="1:18" x14ac:dyDescent="0.25">
      <c r="A27" s="7" t="s">
        <v>41</v>
      </c>
      <c r="B27" s="7" t="s">
        <v>48</v>
      </c>
      <c r="C27" s="7">
        <v>33</v>
      </c>
      <c r="D27" s="7" t="s">
        <v>50</v>
      </c>
      <c r="E27" s="7">
        <v>38</v>
      </c>
      <c r="F27" s="7">
        <v>38</v>
      </c>
      <c r="G27" s="7">
        <v>39</v>
      </c>
      <c r="H27" s="7">
        <v>25</v>
      </c>
      <c r="I27" s="8">
        <v>36</v>
      </c>
      <c r="J27" s="8">
        <v>19</v>
      </c>
      <c r="K27" s="8">
        <v>48</v>
      </c>
      <c r="L27" s="8">
        <v>42</v>
      </c>
      <c r="M27" s="8">
        <v>15</v>
      </c>
      <c r="N27" s="8">
        <v>20</v>
      </c>
      <c r="O27" s="8">
        <v>18</v>
      </c>
      <c r="P27" s="8">
        <f t="shared" si="2"/>
        <v>198</v>
      </c>
      <c r="Q27" s="7">
        <f t="shared" si="3"/>
        <v>338</v>
      </c>
      <c r="R27" s="5">
        <v>9</v>
      </c>
    </row>
    <row r="28" spans="1:18" x14ac:dyDescent="0.25">
      <c r="A28" s="7" t="s">
        <v>41</v>
      </c>
      <c r="B28" s="7" t="s">
        <v>48</v>
      </c>
      <c r="C28" s="7">
        <v>32</v>
      </c>
      <c r="D28" s="7" t="s">
        <v>43</v>
      </c>
      <c r="E28" s="7">
        <v>37</v>
      </c>
      <c r="F28" s="7">
        <v>40</v>
      </c>
      <c r="G28" s="7">
        <v>40</v>
      </c>
      <c r="H28" s="7">
        <v>25</v>
      </c>
      <c r="I28" s="8">
        <v>36</v>
      </c>
      <c r="J28" s="8">
        <v>18</v>
      </c>
      <c r="K28" s="8">
        <v>48</v>
      </c>
      <c r="L28" s="8">
        <v>37</v>
      </c>
      <c r="M28" s="8">
        <v>15</v>
      </c>
      <c r="N28" s="8">
        <v>35</v>
      </c>
      <c r="O28" s="8">
        <v>3</v>
      </c>
      <c r="P28" s="8">
        <f t="shared" si="2"/>
        <v>192</v>
      </c>
      <c r="Q28" s="7">
        <f t="shared" si="3"/>
        <v>334</v>
      </c>
      <c r="R28" s="5">
        <v>10</v>
      </c>
    </row>
    <row r="29" spans="1:18" x14ac:dyDescent="0.25">
      <c r="A29" s="7" t="s">
        <v>41</v>
      </c>
      <c r="B29" s="7" t="s">
        <v>53</v>
      </c>
      <c r="C29" s="7">
        <v>34</v>
      </c>
      <c r="D29" s="7" t="s">
        <v>54</v>
      </c>
      <c r="E29" s="7">
        <v>43</v>
      </c>
      <c r="F29" s="7">
        <v>31</v>
      </c>
      <c r="G29" s="7">
        <v>35</v>
      </c>
      <c r="H29" s="7">
        <v>29</v>
      </c>
      <c r="I29" s="8">
        <v>48</v>
      </c>
      <c r="J29" s="8">
        <v>20</v>
      </c>
      <c r="K29" s="8">
        <v>46</v>
      </c>
      <c r="L29" s="8">
        <v>36</v>
      </c>
      <c r="M29" s="8">
        <v>16</v>
      </c>
      <c r="N29" s="8">
        <v>22</v>
      </c>
      <c r="O29" s="8">
        <v>1</v>
      </c>
      <c r="P29" s="8">
        <f t="shared" si="2"/>
        <v>189</v>
      </c>
      <c r="Q29" s="7">
        <f t="shared" si="3"/>
        <v>327</v>
      </c>
      <c r="R29" s="5">
        <v>11</v>
      </c>
    </row>
    <row r="30" spans="1:18" x14ac:dyDescent="0.25">
      <c r="A30" s="7" t="s">
        <v>41</v>
      </c>
      <c r="B30" s="7" t="s">
        <v>55</v>
      </c>
      <c r="C30" s="7">
        <v>29</v>
      </c>
      <c r="D30" s="7" t="s">
        <v>54</v>
      </c>
      <c r="E30" s="7">
        <v>37</v>
      </c>
      <c r="F30" s="7">
        <v>35</v>
      </c>
      <c r="G30" s="7">
        <v>38</v>
      </c>
      <c r="H30" s="7">
        <v>26</v>
      </c>
      <c r="I30" s="8">
        <v>34</v>
      </c>
      <c r="J30" s="8">
        <v>20</v>
      </c>
      <c r="K30" s="8">
        <v>44</v>
      </c>
      <c r="L30" s="8">
        <v>37</v>
      </c>
      <c r="M30" s="8">
        <v>17</v>
      </c>
      <c r="N30" s="8">
        <v>30</v>
      </c>
      <c r="O30" s="8">
        <v>8</v>
      </c>
      <c r="P30" s="8">
        <f t="shared" si="2"/>
        <v>190</v>
      </c>
      <c r="Q30" s="7">
        <f t="shared" si="3"/>
        <v>326</v>
      </c>
      <c r="R30" s="5">
        <v>12</v>
      </c>
    </row>
    <row r="31" spans="1:18" x14ac:dyDescent="0.25">
      <c r="A31" s="7" t="s">
        <v>41</v>
      </c>
      <c r="B31" s="7" t="s">
        <v>49</v>
      </c>
      <c r="C31" s="7">
        <v>22</v>
      </c>
      <c r="D31" s="7" t="s">
        <v>29</v>
      </c>
      <c r="E31" s="7">
        <v>40</v>
      </c>
      <c r="F31" s="7">
        <v>32</v>
      </c>
      <c r="G31" s="7">
        <v>40</v>
      </c>
      <c r="H31" s="7">
        <v>20</v>
      </c>
      <c r="I31" s="8">
        <v>36</v>
      </c>
      <c r="J31" s="8">
        <v>22</v>
      </c>
      <c r="K31" s="8">
        <v>48</v>
      </c>
      <c r="L31" s="8">
        <v>37</v>
      </c>
      <c r="M31" s="8">
        <v>14</v>
      </c>
      <c r="N31" s="8">
        <v>30</v>
      </c>
      <c r="O31" s="8">
        <v>5</v>
      </c>
      <c r="P31" s="8">
        <f t="shared" si="2"/>
        <v>192</v>
      </c>
      <c r="Q31" s="7">
        <f t="shared" si="3"/>
        <v>324</v>
      </c>
      <c r="R31" s="5">
        <v>13</v>
      </c>
    </row>
    <row r="32" spans="1:18" x14ac:dyDescent="0.25">
      <c r="A32" s="7" t="s">
        <v>41</v>
      </c>
      <c r="B32" s="7" t="s">
        <v>49</v>
      </c>
      <c r="C32" s="7">
        <v>35</v>
      </c>
      <c r="D32" s="7" t="s">
        <v>24</v>
      </c>
      <c r="E32" s="7">
        <v>42</v>
      </c>
      <c r="F32" s="7">
        <v>35</v>
      </c>
      <c r="G32" s="7">
        <v>37</v>
      </c>
      <c r="H32" s="7">
        <v>20</v>
      </c>
      <c r="I32" s="8">
        <v>32</v>
      </c>
      <c r="J32" s="8">
        <v>23</v>
      </c>
      <c r="K32" s="8">
        <v>48</v>
      </c>
      <c r="L32" s="8">
        <v>29</v>
      </c>
      <c r="M32" s="8">
        <v>14</v>
      </c>
      <c r="N32" s="8">
        <v>35</v>
      </c>
      <c r="O32" s="8">
        <v>8</v>
      </c>
      <c r="P32" s="8">
        <f t="shared" si="2"/>
        <v>189</v>
      </c>
      <c r="Q32" s="7">
        <f t="shared" si="3"/>
        <v>323</v>
      </c>
      <c r="R32" s="5">
        <v>14</v>
      </c>
    </row>
    <row r="33" spans="1:18" x14ac:dyDescent="0.25">
      <c r="A33" s="7" t="s">
        <v>38</v>
      </c>
      <c r="B33" s="7" t="s">
        <v>39</v>
      </c>
      <c r="C33" s="7">
        <v>7</v>
      </c>
      <c r="D33" s="7" t="s">
        <v>56</v>
      </c>
      <c r="E33" s="7">
        <v>43</v>
      </c>
      <c r="F33" s="7">
        <v>30</v>
      </c>
      <c r="G33" s="7">
        <v>38</v>
      </c>
      <c r="H33" s="7">
        <v>25</v>
      </c>
      <c r="I33" s="8">
        <v>36</v>
      </c>
      <c r="J33" s="8">
        <v>24</v>
      </c>
      <c r="K33" s="8">
        <v>42</v>
      </c>
      <c r="L33" s="8">
        <v>36</v>
      </c>
      <c r="M33" s="8">
        <v>15</v>
      </c>
      <c r="N33" s="8">
        <v>20</v>
      </c>
      <c r="O33" s="8">
        <v>0</v>
      </c>
      <c r="P33" s="8">
        <f t="shared" si="2"/>
        <v>173</v>
      </c>
      <c r="Q33" s="7">
        <f t="shared" si="3"/>
        <v>309</v>
      </c>
      <c r="R33" s="5">
        <v>15</v>
      </c>
    </row>
    <row r="34" spans="1:18" x14ac:dyDescent="0.25">
      <c r="A34" s="7" t="s">
        <v>41</v>
      </c>
      <c r="B34" s="7" t="s">
        <v>44</v>
      </c>
      <c r="C34" s="7">
        <v>18</v>
      </c>
      <c r="D34" s="7" t="s">
        <v>50</v>
      </c>
      <c r="E34" s="7">
        <v>44</v>
      </c>
      <c r="F34" s="7">
        <v>23</v>
      </c>
      <c r="G34" s="7">
        <v>34</v>
      </c>
      <c r="H34" s="7">
        <v>10</v>
      </c>
      <c r="I34" s="8">
        <v>38</v>
      </c>
      <c r="J34" s="8">
        <v>15</v>
      </c>
      <c r="K34" s="8">
        <v>40</v>
      </c>
      <c r="L34" s="8">
        <v>40</v>
      </c>
      <c r="M34" s="8">
        <v>13</v>
      </c>
      <c r="N34" s="8">
        <v>40</v>
      </c>
      <c r="O34" s="8">
        <v>7</v>
      </c>
      <c r="P34" s="8">
        <f t="shared" si="2"/>
        <v>193</v>
      </c>
      <c r="Q34" s="7">
        <f t="shared" si="3"/>
        <v>304</v>
      </c>
      <c r="R34" s="5">
        <v>16</v>
      </c>
    </row>
    <row r="35" spans="1:18" x14ac:dyDescent="0.25">
      <c r="A35" s="7" t="s">
        <v>41</v>
      </c>
      <c r="B35" s="7" t="s">
        <v>57</v>
      </c>
      <c r="C35" s="7">
        <v>26</v>
      </c>
      <c r="D35" s="7" t="s">
        <v>58</v>
      </c>
      <c r="E35" s="7">
        <v>44</v>
      </c>
      <c r="F35" s="7">
        <v>28</v>
      </c>
      <c r="G35" s="7">
        <v>36</v>
      </c>
      <c r="H35" s="7">
        <v>20</v>
      </c>
      <c r="I35" s="8">
        <v>36</v>
      </c>
      <c r="J35" s="8">
        <v>13</v>
      </c>
      <c r="K35" s="8">
        <v>36</v>
      </c>
      <c r="L35" s="8">
        <v>36</v>
      </c>
      <c r="M35" s="8">
        <v>12</v>
      </c>
      <c r="N35" s="8">
        <v>35</v>
      </c>
      <c r="O35" s="8">
        <v>2</v>
      </c>
      <c r="P35" s="8">
        <f t="shared" si="2"/>
        <v>170</v>
      </c>
      <c r="Q35" s="7">
        <f t="shared" si="3"/>
        <v>298</v>
      </c>
      <c r="R35" s="5">
        <v>17</v>
      </c>
    </row>
    <row r="36" spans="1:18" x14ac:dyDescent="0.25">
      <c r="A36" s="7" t="s">
        <v>41</v>
      </c>
      <c r="B36" s="7" t="s">
        <v>42</v>
      </c>
      <c r="C36" s="7">
        <v>38</v>
      </c>
      <c r="D36" s="7" t="s">
        <v>50</v>
      </c>
      <c r="E36" s="7">
        <v>40</v>
      </c>
      <c r="F36" s="7">
        <v>25</v>
      </c>
      <c r="G36" s="7">
        <v>34</v>
      </c>
      <c r="H36" s="7">
        <v>24</v>
      </c>
      <c r="I36" s="8">
        <v>30</v>
      </c>
      <c r="J36" s="8">
        <v>15</v>
      </c>
      <c r="K36" s="8">
        <v>43</v>
      </c>
      <c r="L36" s="8">
        <v>43</v>
      </c>
      <c r="M36" s="8">
        <v>13</v>
      </c>
      <c r="N36" s="8">
        <v>20</v>
      </c>
      <c r="O36" s="8">
        <v>10</v>
      </c>
      <c r="P36" s="8">
        <f t="shared" si="2"/>
        <v>174</v>
      </c>
      <c r="Q36" s="7">
        <f t="shared" si="3"/>
        <v>297</v>
      </c>
      <c r="R36" s="5">
        <v>18</v>
      </c>
    </row>
    <row r="37" spans="1:18" x14ac:dyDescent="0.25">
      <c r="A37" s="7" t="s">
        <v>41</v>
      </c>
      <c r="B37" s="7" t="s">
        <v>44</v>
      </c>
      <c r="C37" s="7">
        <v>19</v>
      </c>
      <c r="D37" s="7" t="s">
        <v>35</v>
      </c>
      <c r="E37" s="7">
        <v>35</v>
      </c>
      <c r="F37" s="7">
        <v>35</v>
      </c>
      <c r="G37" s="7">
        <v>29</v>
      </c>
      <c r="H37" s="7">
        <v>30</v>
      </c>
      <c r="I37" s="8">
        <v>24</v>
      </c>
      <c r="J37" s="8">
        <v>19</v>
      </c>
      <c r="K37" s="8">
        <v>46</v>
      </c>
      <c r="L37" s="8">
        <v>22</v>
      </c>
      <c r="M37" s="8">
        <v>14</v>
      </c>
      <c r="N37" s="8">
        <v>35</v>
      </c>
      <c r="O37" s="8">
        <v>5</v>
      </c>
      <c r="P37" s="8">
        <f t="shared" si="2"/>
        <v>165</v>
      </c>
      <c r="Q37" s="7">
        <f t="shared" si="3"/>
        <v>294</v>
      </c>
      <c r="R37" s="5">
        <v>19</v>
      </c>
    </row>
    <row r="38" spans="1:18" x14ac:dyDescent="0.25">
      <c r="A38" s="7" t="s">
        <v>41</v>
      </c>
      <c r="B38" s="7" t="s">
        <v>59</v>
      </c>
      <c r="C38" s="7">
        <v>30</v>
      </c>
      <c r="D38" s="7" t="s">
        <v>60</v>
      </c>
      <c r="E38" s="7">
        <v>43</v>
      </c>
      <c r="F38" s="7">
        <v>31</v>
      </c>
      <c r="G38" s="7">
        <v>33</v>
      </c>
      <c r="H38" s="7">
        <v>29</v>
      </c>
      <c r="I38" s="8">
        <v>24</v>
      </c>
      <c r="J38" s="8">
        <v>24</v>
      </c>
      <c r="K38" s="8">
        <v>30</v>
      </c>
      <c r="L38" s="8">
        <v>23</v>
      </c>
      <c r="M38" s="8">
        <v>17</v>
      </c>
      <c r="N38" s="8">
        <v>30</v>
      </c>
      <c r="O38" s="8">
        <v>10</v>
      </c>
      <c r="P38" s="8">
        <f t="shared" si="2"/>
        <v>158</v>
      </c>
      <c r="Q38" s="7">
        <f t="shared" si="3"/>
        <v>294</v>
      </c>
      <c r="R38" s="5">
        <v>20</v>
      </c>
    </row>
    <row r="39" spans="1:18" x14ac:dyDescent="0.25">
      <c r="A39" s="7" t="s">
        <v>41</v>
      </c>
      <c r="B39" s="7" t="s">
        <v>44</v>
      </c>
      <c r="C39" s="7">
        <v>21</v>
      </c>
      <c r="D39" s="7" t="s">
        <v>29</v>
      </c>
      <c r="E39" s="7">
        <v>29</v>
      </c>
      <c r="F39" s="7">
        <v>23</v>
      </c>
      <c r="G39" s="7">
        <v>34</v>
      </c>
      <c r="H39" s="7">
        <v>20</v>
      </c>
      <c r="I39" s="8">
        <v>42</v>
      </c>
      <c r="J39" s="8">
        <v>16</v>
      </c>
      <c r="K39" s="8">
        <v>48</v>
      </c>
      <c r="L39" s="8">
        <v>38</v>
      </c>
      <c r="M39" s="8">
        <v>13</v>
      </c>
      <c r="N39" s="8">
        <v>30</v>
      </c>
      <c r="O39" s="8">
        <v>0</v>
      </c>
      <c r="P39" s="8">
        <f t="shared" si="2"/>
        <v>187</v>
      </c>
      <c r="Q39" s="7">
        <f t="shared" si="3"/>
        <v>293</v>
      </c>
      <c r="R39" s="5">
        <v>21</v>
      </c>
    </row>
    <row r="40" spans="1:18" x14ac:dyDescent="0.25">
      <c r="A40" s="7" t="s">
        <v>41</v>
      </c>
      <c r="B40" s="7" t="s">
        <v>59</v>
      </c>
      <c r="C40" s="7">
        <v>28</v>
      </c>
      <c r="D40" s="7" t="s">
        <v>61</v>
      </c>
      <c r="E40" s="7">
        <v>36</v>
      </c>
      <c r="F40" s="7">
        <v>30</v>
      </c>
      <c r="G40" s="7">
        <v>33</v>
      </c>
      <c r="H40" s="7">
        <v>24</v>
      </c>
      <c r="I40" s="8">
        <v>33</v>
      </c>
      <c r="J40" s="8">
        <v>17</v>
      </c>
      <c r="K40" s="8">
        <v>40</v>
      </c>
      <c r="L40" s="8">
        <v>33</v>
      </c>
      <c r="M40" s="8">
        <v>15</v>
      </c>
      <c r="N40" s="8">
        <v>30</v>
      </c>
      <c r="O40" s="8">
        <v>1</v>
      </c>
      <c r="P40" s="8">
        <f t="shared" si="2"/>
        <v>169</v>
      </c>
      <c r="Q40" s="7">
        <f t="shared" si="3"/>
        <v>292</v>
      </c>
      <c r="R40" s="5">
        <v>22</v>
      </c>
    </row>
    <row r="41" spans="1:18" x14ac:dyDescent="0.25">
      <c r="A41" s="7" t="s">
        <v>41</v>
      </c>
      <c r="B41" s="7" t="s">
        <v>42</v>
      </c>
      <c r="C41" s="7">
        <v>37</v>
      </c>
      <c r="D41" s="7" t="s">
        <v>54</v>
      </c>
      <c r="E41" s="7">
        <v>39</v>
      </c>
      <c r="F41" s="7">
        <v>34</v>
      </c>
      <c r="G41" s="7">
        <v>31</v>
      </c>
      <c r="H41" s="7">
        <v>20</v>
      </c>
      <c r="I41" s="8">
        <v>29</v>
      </c>
      <c r="J41" s="8">
        <v>23</v>
      </c>
      <c r="K41" s="8">
        <v>42</v>
      </c>
      <c r="L41" s="8">
        <v>34</v>
      </c>
      <c r="M41" s="8">
        <v>12</v>
      </c>
      <c r="N41" s="8">
        <v>20</v>
      </c>
      <c r="O41" s="8">
        <v>6</v>
      </c>
      <c r="P41" s="8">
        <f t="shared" si="2"/>
        <v>166</v>
      </c>
      <c r="Q41" s="7">
        <f t="shared" si="3"/>
        <v>290</v>
      </c>
      <c r="R41" s="5">
        <v>23</v>
      </c>
    </row>
    <row r="42" spans="1:18" x14ac:dyDescent="0.25">
      <c r="A42" s="7" t="s">
        <v>41</v>
      </c>
      <c r="B42" s="7" t="s">
        <v>57</v>
      </c>
      <c r="C42" s="7">
        <v>25</v>
      </c>
      <c r="D42" s="7" t="s">
        <v>20</v>
      </c>
      <c r="E42" s="7">
        <v>34</v>
      </c>
      <c r="F42" s="7">
        <v>34</v>
      </c>
      <c r="G42" s="7">
        <v>34</v>
      </c>
      <c r="H42" s="7">
        <v>22</v>
      </c>
      <c r="I42" s="8">
        <v>38</v>
      </c>
      <c r="J42" s="8">
        <v>8</v>
      </c>
      <c r="K42" s="8">
        <v>45</v>
      </c>
      <c r="L42" s="8">
        <v>30</v>
      </c>
      <c r="M42" s="8">
        <v>13</v>
      </c>
      <c r="N42" s="8">
        <v>25</v>
      </c>
      <c r="O42" s="8">
        <v>0</v>
      </c>
      <c r="P42" s="8">
        <f t="shared" si="2"/>
        <v>159</v>
      </c>
      <c r="Q42" s="7">
        <f t="shared" si="3"/>
        <v>283</v>
      </c>
      <c r="R42" s="5">
        <v>24</v>
      </c>
    </row>
    <row r="43" spans="1:18" x14ac:dyDescent="0.25">
      <c r="A43" s="7" t="s">
        <v>41</v>
      </c>
      <c r="B43" s="7" t="s">
        <v>62</v>
      </c>
      <c r="C43" s="7">
        <v>41</v>
      </c>
      <c r="D43" s="7" t="s">
        <v>63</v>
      </c>
      <c r="E43" s="7">
        <v>31</v>
      </c>
      <c r="F43" s="7">
        <v>25</v>
      </c>
      <c r="G43" s="7">
        <v>39</v>
      </c>
      <c r="H43" s="7">
        <v>27</v>
      </c>
      <c r="I43" s="8">
        <v>32</v>
      </c>
      <c r="J43" s="8">
        <v>18</v>
      </c>
      <c r="K43" s="8">
        <v>42</v>
      </c>
      <c r="L43" s="8">
        <v>16</v>
      </c>
      <c r="M43" s="8">
        <v>11</v>
      </c>
      <c r="N43" s="8">
        <v>30</v>
      </c>
      <c r="O43" s="8">
        <v>5</v>
      </c>
      <c r="P43" s="8">
        <f t="shared" si="2"/>
        <v>154</v>
      </c>
      <c r="Q43" s="7">
        <f t="shared" si="3"/>
        <v>276</v>
      </c>
      <c r="R43" s="5">
        <v>25</v>
      </c>
    </row>
    <row r="44" spans="1:18" x14ac:dyDescent="0.25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9"/>
      <c r="R44" s="11"/>
    </row>
    <row r="45" spans="1:18" x14ac:dyDescent="0.25">
      <c r="A45" s="17"/>
      <c r="B45" s="17"/>
      <c r="C45" s="17"/>
      <c r="D45" s="17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  <c r="Q45" s="13"/>
      <c r="R45" s="14"/>
    </row>
    <row r="46" spans="1:18" ht="45" x14ac:dyDescent="0.25">
      <c r="A46" s="1" t="s">
        <v>0</v>
      </c>
      <c r="B46" s="1" t="s">
        <v>1</v>
      </c>
      <c r="C46" s="1" t="s">
        <v>2</v>
      </c>
      <c r="D46" s="1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13</v>
      </c>
      <c r="O46" s="2" t="s">
        <v>14</v>
      </c>
      <c r="P46" s="21"/>
      <c r="Q46" s="22"/>
      <c r="R46" s="14"/>
    </row>
    <row r="47" spans="1:18" x14ac:dyDescent="0.25">
      <c r="A47" s="7" t="s">
        <v>64</v>
      </c>
      <c r="B47" s="7" t="s">
        <v>65</v>
      </c>
      <c r="C47" s="7">
        <v>39</v>
      </c>
      <c r="D47" s="7" t="s">
        <v>66</v>
      </c>
      <c r="E47" s="7">
        <v>47</v>
      </c>
      <c r="F47" s="7">
        <v>46</v>
      </c>
      <c r="G47" s="7">
        <v>46</v>
      </c>
      <c r="H47" s="7">
        <v>30</v>
      </c>
      <c r="I47" s="8">
        <v>36</v>
      </c>
      <c r="J47" s="8">
        <v>14</v>
      </c>
      <c r="K47" s="8">
        <v>46</v>
      </c>
      <c r="L47" s="8">
        <v>33</v>
      </c>
      <c r="M47" s="8">
        <v>17</v>
      </c>
      <c r="N47" s="8">
        <v>45</v>
      </c>
      <c r="O47" s="8">
        <v>2</v>
      </c>
      <c r="P47" s="8">
        <f>O47+N47+M47+L47+K47+J47+I47</f>
        <v>193</v>
      </c>
      <c r="Q47" s="7">
        <f>SUM(E47:O47)</f>
        <v>362</v>
      </c>
      <c r="R4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Sørlandet Krets av NSF</dc:creator>
  <cp:lastModifiedBy>Sørlandet Krets av NSF</cp:lastModifiedBy>
  <dcterms:created xsi:type="dcterms:W3CDTF">2015-04-29T16:22:45Z</dcterms:created>
  <dcterms:modified xsi:type="dcterms:W3CDTF">2015-04-29T16:24:41Z</dcterms:modified>
</cp:coreProperties>
</file>